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in Dashboard" sheetId="1" state="visible" r:id="rId1"/>
    <sheet name="Monthly Trends" sheetId="2" state="visible" r:id="rId2"/>
    <sheet name="Keyword Dashboard" sheetId="3" state="visible" r:id="rId3"/>
    <sheet name="Page Performance" sheetId="4" state="visible" r:id="rId4"/>
    <sheet name="Goals &amp; Targe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3b82f6"/>
      <sz val="14"/>
    </font>
    <font>
      <name val="Arial"/>
      <b val="1"/>
      <sz val="11"/>
    </font>
    <font>
      <name val="Arial"/>
      <sz val="11"/>
    </font>
    <font>
      <name val="Arial"/>
      <b val="1"/>
      <color rgb="003b82f6"/>
      <sz val="12"/>
    </font>
    <font>
      <name val="Arial"/>
      <b val="1"/>
      <color rgb="00FFFFFF"/>
      <sz val="11"/>
    </font>
    <font>
      <name val="Arial"/>
      <i val="1"/>
      <color rgb="00888888"/>
      <sz val="9"/>
    </font>
    <font>
      <name val="Arial"/>
      <color rgb="0016A34A"/>
      <sz val="11"/>
    </font>
    <font>
      <name val="Arial"/>
      <color rgb="00DC2626"/>
      <sz val="11"/>
    </font>
    <font>
      <name val="Arial"/>
      <b val="1"/>
      <color rgb="0016A34A"/>
      <sz val="11"/>
    </font>
    <font>
      <name val="Arial"/>
      <b val="1"/>
      <color rgb="00DC2626"/>
      <sz val="11"/>
    </font>
  </fonts>
  <fills count="5">
    <fill>
      <patternFill/>
    </fill>
    <fill>
      <patternFill patternType="gray125"/>
    </fill>
    <fill>
      <patternFill patternType="solid">
        <fgColor rgb="003b82f6"/>
      </patternFill>
    </fill>
    <fill>
      <patternFill patternType="solid">
        <fgColor rgb="00EFF6FF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/>
    </xf>
    <xf numFmtId="3" fontId="3" fillId="0" borderId="1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0" fontId="2" fillId="3" borderId="1" applyAlignment="1" pivotButton="0" quotePrefix="0" xfId="0">
      <alignment vertical="center"/>
    </xf>
    <xf numFmtId="3" fontId="3" fillId="3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164" fontId="3" fillId="3" borderId="1" applyAlignment="1" pivotButton="0" quotePrefix="0" xfId="0">
      <alignment vertical="center"/>
    </xf>
    <xf numFmtId="165" fontId="3" fillId="0" borderId="1" applyAlignment="1" pivotButton="0" quotePrefix="0" xfId="0">
      <alignment vertical="center"/>
    </xf>
    <xf numFmtId="165" fontId="3" fillId="3" borderId="1" applyAlignment="1" pivotButton="0" quotePrefix="0" xfId="0">
      <alignment vertical="center"/>
    </xf>
    <xf numFmtId="0" fontId="6" fillId="0" borderId="0" pivotButton="0" quotePrefix="0" xfId="0"/>
    <xf numFmtId="166" fontId="3" fillId="3" borderId="1" applyAlignment="1" pivotButton="0" quotePrefix="0" xfId="0">
      <alignment vertical="center"/>
    </xf>
    <xf numFmtId="166" fontId="3" fillId="0" borderId="1" applyAlignment="1" pivotButton="0" quotePrefix="0" xfId="0">
      <alignment vertical="center"/>
    </xf>
    <xf numFmtId="164" fontId="3" fillId="0" borderId="1" applyAlignment="1" pivotButton="0" quotePrefix="0" xfId="0">
      <alignment vertical="center"/>
    </xf>
    <xf numFmtId="0" fontId="7" fillId="0" borderId="1" applyAlignment="1" pivotButton="0" quotePrefix="0" xfId="0">
      <alignment vertical="center"/>
    </xf>
    <xf numFmtId="0" fontId="7" fillId="3" borderId="1" applyAlignment="1" pivotButton="0" quotePrefix="0" xfId="0">
      <alignment vertical="center"/>
    </xf>
    <xf numFmtId="0" fontId="8" fillId="0" borderId="1" applyAlignment="1" pivotButton="0" quotePrefix="0" xfId="0">
      <alignment vertical="center"/>
    </xf>
    <xf numFmtId="0" fontId="2" fillId="4" borderId="1" applyAlignment="1" pivotButton="0" quotePrefix="0" xfId="0">
      <alignment vertical="center"/>
    </xf>
    <xf numFmtId="3" fontId="2" fillId="4" borderId="1" pivotButton="0" quotePrefix="0" xfId="0"/>
    <xf numFmtId="165" fontId="2" fillId="4" borderId="1" pivotButton="0" quotePrefix="0" xfId="0"/>
    <xf numFmtId="166" fontId="2" fillId="4" borderId="1" pivotButton="0" quotePrefix="0" xfId="0"/>
    <xf numFmtId="164" fontId="2" fillId="4" borderId="1" pivotButton="0" quotePrefix="0" xfId="0"/>
    <xf numFmtId="0" fontId="2" fillId="4" borderId="1" pivotButton="0" quotePrefix="0" xfId="0"/>
    <xf numFmtId="0" fontId="9" fillId="3" borderId="1" applyAlignment="1" pivotButton="0" quotePrefix="0" xfId="0">
      <alignment vertical="center"/>
    </xf>
    <xf numFmtId="0" fontId="9" fillId="0" borderId="1" applyAlignment="1" pivotButton="0" quotePrefix="0" xfId="0">
      <alignment vertical="center"/>
    </xf>
    <xf numFmtId="0" fontId="1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4" customWidth="1" min="4" max="4"/>
  </cols>
  <sheetData>
    <row r="1">
      <c r="A1" s="1" t="inlineStr">
        <is>
          <t>SEO Dashboard</t>
        </is>
      </c>
    </row>
    <row r="2">
      <c r="A2" s="2" t="inlineStr">
        <is>
          <t>Website:</t>
        </is>
      </c>
      <c r="B2" s="3" t="inlineStr">
        <is>
          <t>example.com</t>
        </is>
      </c>
    </row>
    <row r="3">
      <c r="A3" s="2" t="inlineStr">
        <is>
          <t>Last Updated:</t>
        </is>
      </c>
      <c r="B3" s="3" t="inlineStr">
        <is>
          <t>2026-03-12</t>
        </is>
      </c>
    </row>
    <row r="5">
      <c r="A5" s="4" t="inlineStr">
        <is>
          <t>KPI Summary</t>
        </is>
      </c>
    </row>
    <row r="6">
      <c r="A6" s="5" t="inlineStr">
        <is>
          <t>Metric</t>
        </is>
      </c>
      <c r="B6" s="5" t="inlineStr">
        <is>
          <t>Value</t>
        </is>
      </c>
      <c r="C6" s="5" t="inlineStr">
        <is>
          <t>vs Last Period</t>
        </is>
      </c>
      <c r="D6" s="5" t="inlineStr">
        <is>
          <t>Trend</t>
        </is>
      </c>
    </row>
    <row r="7">
      <c r="A7" s="6" t="inlineStr">
        <is>
          <t>Organic Sessions</t>
        </is>
      </c>
      <c r="B7" s="7" t="n">
        <v>45230</v>
      </c>
      <c r="C7" s="8" t="inlineStr">
        <is>
          <t>+12.3%</t>
        </is>
      </c>
      <c r="D7" s="8" t="inlineStr">
        <is>
          <t>Up</t>
        </is>
      </c>
    </row>
    <row r="8">
      <c r="A8" s="9" t="inlineStr">
        <is>
          <t>Organic Users</t>
        </is>
      </c>
      <c r="B8" s="10" t="n">
        <v>32150</v>
      </c>
      <c r="C8" s="11" t="inlineStr">
        <is>
          <t>+8.7%</t>
        </is>
      </c>
      <c r="D8" s="11" t="inlineStr">
        <is>
          <t>Up</t>
        </is>
      </c>
    </row>
    <row r="9">
      <c r="A9" s="6" t="inlineStr">
        <is>
          <t>Keywords in Top 10</t>
        </is>
      </c>
      <c r="B9" s="7" t="n">
        <v>187</v>
      </c>
      <c r="C9" s="8" t="inlineStr">
        <is>
          <t>+15</t>
        </is>
      </c>
      <c r="D9" s="8" t="inlineStr">
        <is>
          <t>Up</t>
        </is>
      </c>
    </row>
    <row r="10">
      <c r="A10" s="9" t="inlineStr">
        <is>
          <t>Domain Authority</t>
        </is>
      </c>
      <c r="B10" s="10" t="n">
        <v>42</v>
      </c>
      <c r="C10" s="11" t="inlineStr">
        <is>
          <t>+2</t>
        </is>
      </c>
      <c r="D10" s="11" t="inlineStr">
        <is>
          <t>Up</t>
        </is>
      </c>
    </row>
    <row r="11">
      <c r="A11" s="6" t="inlineStr">
        <is>
          <t>Backlinks</t>
        </is>
      </c>
      <c r="B11" s="7" t="n">
        <v>3420</v>
      </c>
      <c r="C11" s="8" t="inlineStr">
        <is>
          <t>+180</t>
        </is>
      </c>
      <c r="D11" s="8" t="inlineStr">
        <is>
          <t>Up</t>
        </is>
      </c>
    </row>
    <row r="12">
      <c r="A12" s="9" t="inlineStr">
        <is>
          <t>Indexed Pages</t>
        </is>
      </c>
      <c r="B12" s="10" t="n">
        <v>892</v>
      </c>
      <c r="C12" s="11" t="inlineStr">
        <is>
          <t>+24</t>
        </is>
      </c>
      <c r="D12" s="11" t="inlineStr">
        <is>
          <t>Up</t>
        </is>
      </c>
    </row>
    <row r="13">
      <c r="A13" s="6" t="inlineStr">
        <is>
          <t>Organic Conversions</t>
        </is>
      </c>
      <c r="B13" s="7" t="n">
        <v>342</v>
      </c>
      <c r="C13" s="8" t="inlineStr">
        <is>
          <t>-2.1%</t>
        </is>
      </c>
      <c r="D13" s="8" t="inlineStr">
        <is>
          <t>Down</t>
        </is>
      </c>
    </row>
    <row r="14">
      <c r="A14" s="9" t="inlineStr">
        <is>
          <t>Organic Revenue</t>
        </is>
      </c>
      <c r="B14" s="12" t="n">
        <v>28450</v>
      </c>
      <c r="C14" s="11" t="inlineStr">
        <is>
          <t>+18.5%</t>
        </is>
      </c>
      <c r="D14" s="11" t="inlineStr">
        <is>
          <t>Up</t>
        </is>
      </c>
    </row>
    <row r="17">
      <c r="A17" s="4" t="inlineStr">
        <is>
          <t>Traffic Channel Breakdown</t>
        </is>
      </c>
    </row>
    <row r="18">
      <c r="A18" s="5" t="inlineStr">
        <is>
          <t>Channel</t>
        </is>
      </c>
      <c r="B18" s="5" t="inlineStr">
        <is>
          <t>Sessions</t>
        </is>
      </c>
      <c r="C18" s="5" t="inlineStr">
        <is>
          <t>% of Total</t>
        </is>
      </c>
    </row>
    <row r="19">
      <c r="A19" s="6" t="inlineStr">
        <is>
          <t>Organic Search</t>
        </is>
      </c>
      <c r="B19" s="7" t="n">
        <v>45230</v>
      </c>
      <c r="C19" s="13" t="n">
        <v>0.523</v>
      </c>
    </row>
    <row r="20">
      <c r="A20" s="9" t="inlineStr">
        <is>
          <t>Direct</t>
        </is>
      </c>
      <c r="B20" s="10" t="n">
        <v>18920</v>
      </c>
      <c r="C20" s="14" t="n">
        <v>0.219</v>
      </c>
    </row>
    <row r="21">
      <c r="A21" s="6" t="inlineStr">
        <is>
          <t>Referral</t>
        </is>
      </c>
      <c r="B21" s="7" t="n">
        <v>8450</v>
      </c>
      <c r="C21" s="13" t="n">
        <v>0.098</v>
      </c>
    </row>
    <row r="22">
      <c r="A22" s="9" t="inlineStr">
        <is>
          <t>Social</t>
        </is>
      </c>
      <c r="B22" s="10" t="n">
        <v>7230</v>
      </c>
      <c r="C22" s="14" t="n">
        <v>0.08400000000000001</v>
      </c>
    </row>
    <row r="23">
      <c r="A23" s="6" t="inlineStr">
        <is>
          <t>Paid Search</t>
        </is>
      </c>
      <c r="B23" s="7" t="n">
        <v>4560</v>
      </c>
      <c r="C23" s="13" t="n">
        <v>0.053</v>
      </c>
    </row>
    <row r="24">
      <c r="A24" s="9" t="inlineStr">
        <is>
          <t>Email</t>
        </is>
      </c>
      <c r="B24" s="10" t="n">
        <v>2050</v>
      </c>
      <c r="C24" s="14" t="n">
        <v>0.024</v>
      </c>
    </row>
    <row r="27">
      <c r="A27" s="15" t="inlineStr">
        <is>
          <t>Created by QuickSEO — quickseo.ai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>
      <c r="A1" s="1" t="inlineStr">
        <is>
          <t>Monthly SEO Trends</t>
        </is>
      </c>
    </row>
    <row r="3">
      <c r="A3" s="5" t="inlineStr">
        <is>
          <t>Month</t>
        </is>
      </c>
      <c r="B3" s="5" t="inlineStr">
        <is>
          <t>Organic Sessions</t>
        </is>
      </c>
      <c r="C3" s="5" t="inlineStr">
        <is>
          <t>Organic Users</t>
        </is>
      </c>
      <c r="D3" s="5" t="inlineStr">
        <is>
          <t>New Users</t>
        </is>
      </c>
      <c r="E3" s="5" t="inlineStr">
        <is>
          <t>Bounce Rate</t>
        </is>
      </c>
      <c r="F3" s="5" t="inlineStr">
        <is>
          <t>Pages/Session</t>
        </is>
      </c>
      <c r="G3" s="5" t="inlineStr">
        <is>
          <t>Avg Duration</t>
        </is>
      </c>
      <c r="H3" s="5" t="inlineStr">
        <is>
          <t>Conversions</t>
        </is>
      </c>
      <c r="I3" s="5" t="inlineStr">
        <is>
          <t>Revenue</t>
        </is>
      </c>
    </row>
    <row r="4">
      <c r="A4" s="11" t="inlineStr">
        <is>
          <t>Apr 2025</t>
        </is>
      </c>
      <c r="B4" s="10" t="n">
        <v>28400</v>
      </c>
      <c r="C4" s="10" t="n">
        <v>19800</v>
      </c>
      <c r="D4" s="10" t="n">
        <v>14200</v>
      </c>
      <c r="E4" s="14" t="n">
        <v>0.482</v>
      </c>
      <c r="F4" s="16" t="n">
        <v>2.8</v>
      </c>
      <c r="G4" s="11" t="inlineStr">
        <is>
          <t>2:15</t>
        </is>
      </c>
      <c r="H4" s="10" t="n">
        <v>210</v>
      </c>
      <c r="I4" s="12" t="n">
        <v>16200</v>
      </c>
    </row>
    <row r="5">
      <c r="A5" s="8" t="inlineStr">
        <is>
          <t>May 2025</t>
        </is>
      </c>
      <c r="B5" s="7" t="n">
        <v>29100</v>
      </c>
      <c r="C5" s="7" t="n">
        <v>20300</v>
      </c>
      <c r="D5" s="7" t="n">
        <v>14800</v>
      </c>
      <c r="E5" s="13" t="n">
        <v>0.475</v>
      </c>
      <c r="F5" s="17" t="n">
        <v>2.9</v>
      </c>
      <c r="G5" s="8" t="inlineStr">
        <is>
          <t>2:18</t>
        </is>
      </c>
      <c r="H5" s="7" t="n">
        <v>218</v>
      </c>
      <c r="I5" s="18" t="n">
        <v>17100</v>
      </c>
    </row>
    <row r="6">
      <c r="A6" s="11" t="inlineStr">
        <is>
          <t>Jun 2025</t>
        </is>
      </c>
      <c r="B6" s="10" t="n">
        <v>30500</v>
      </c>
      <c r="C6" s="10" t="n">
        <v>21200</v>
      </c>
      <c r="D6" s="10" t="n">
        <v>15400</v>
      </c>
      <c r="E6" s="14" t="n">
        <v>0.468</v>
      </c>
      <c r="F6" s="16" t="n">
        <v>2.9</v>
      </c>
      <c r="G6" s="11" t="inlineStr">
        <is>
          <t>2:22</t>
        </is>
      </c>
      <c r="H6" s="10" t="n">
        <v>230</v>
      </c>
      <c r="I6" s="12" t="n">
        <v>18400</v>
      </c>
    </row>
    <row r="7">
      <c r="A7" s="8" t="inlineStr">
        <is>
          <t>Jul 2025</t>
        </is>
      </c>
      <c r="B7" s="7" t="n">
        <v>31800</v>
      </c>
      <c r="C7" s="7" t="n">
        <v>22100</v>
      </c>
      <c r="D7" s="7" t="n">
        <v>15900</v>
      </c>
      <c r="E7" s="13" t="n">
        <v>0.461</v>
      </c>
      <c r="F7" s="17" t="n">
        <v>3</v>
      </c>
      <c r="G7" s="8" t="inlineStr">
        <is>
          <t>2:25</t>
        </is>
      </c>
      <c r="H7" s="7" t="n">
        <v>242</v>
      </c>
      <c r="I7" s="18" t="n">
        <v>19200</v>
      </c>
    </row>
    <row r="8">
      <c r="A8" s="11" t="inlineStr">
        <is>
          <t>Aug 2025</t>
        </is>
      </c>
      <c r="B8" s="10" t="n">
        <v>33200</v>
      </c>
      <c r="C8" s="10" t="n">
        <v>23400</v>
      </c>
      <c r="D8" s="10" t="n">
        <v>16800</v>
      </c>
      <c r="E8" s="14" t="n">
        <v>0.455</v>
      </c>
      <c r="F8" s="16" t="n">
        <v>3</v>
      </c>
      <c r="G8" s="11" t="inlineStr">
        <is>
          <t>2:28</t>
        </is>
      </c>
      <c r="H8" s="10" t="n">
        <v>255</v>
      </c>
      <c r="I8" s="12" t="n">
        <v>20500</v>
      </c>
    </row>
    <row r="9">
      <c r="A9" s="8" t="inlineStr">
        <is>
          <t>Sep 2025</t>
        </is>
      </c>
      <c r="B9" s="7" t="n">
        <v>35100</v>
      </c>
      <c r="C9" s="7" t="n">
        <v>24800</v>
      </c>
      <c r="D9" s="7" t="n">
        <v>17500</v>
      </c>
      <c r="E9" s="13" t="n">
        <v>0.448</v>
      </c>
      <c r="F9" s="17" t="n">
        <v>3.1</v>
      </c>
      <c r="G9" s="8" t="inlineStr">
        <is>
          <t>2:32</t>
        </is>
      </c>
      <c r="H9" s="7" t="n">
        <v>268</v>
      </c>
      <c r="I9" s="18" t="n">
        <v>21800</v>
      </c>
    </row>
    <row r="10">
      <c r="A10" s="11" t="inlineStr">
        <is>
          <t>Oct 2025</t>
        </is>
      </c>
      <c r="B10" s="10" t="n">
        <v>37400</v>
      </c>
      <c r="C10" s="10" t="n">
        <v>26200</v>
      </c>
      <c r="D10" s="10" t="n">
        <v>18400</v>
      </c>
      <c r="E10" s="14" t="n">
        <v>0.442</v>
      </c>
      <c r="F10" s="16" t="n">
        <v>3.1</v>
      </c>
      <c r="G10" s="11" t="inlineStr">
        <is>
          <t>2:35</t>
        </is>
      </c>
      <c r="H10" s="10" t="n">
        <v>282</v>
      </c>
      <c r="I10" s="12" t="n">
        <v>23100</v>
      </c>
    </row>
    <row r="11">
      <c r="A11" s="8" t="inlineStr">
        <is>
          <t>Nov 2025</t>
        </is>
      </c>
      <c r="B11" s="7" t="n">
        <v>39200</v>
      </c>
      <c r="C11" s="7" t="n">
        <v>27500</v>
      </c>
      <c r="D11" s="7" t="n">
        <v>19200</v>
      </c>
      <c r="E11" s="13" t="n">
        <v>0.435</v>
      </c>
      <c r="F11" s="17" t="n">
        <v>3.2</v>
      </c>
      <c r="G11" s="8" t="inlineStr">
        <is>
          <t>2:38</t>
        </is>
      </c>
      <c r="H11" s="7" t="n">
        <v>298</v>
      </c>
      <c r="I11" s="18" t="n">
        <v>24500</v>
      </c>
    </row>
    <row r="12">
      <c r="A12" s="11" t="inlineStr">
        <is>
          <t>Dec 2025</t>
        </is>
      </c>
      <c r="B12" s="10" t="n">
        <v>38800</v>
      </c>
      <c r="C12" s="10" t="n">
        <v>27100</v>
      </c>
      <c r="D12" s="10" t="n">
        <v>18900</v>
      </c>
      <c r="E12" s="14" t="n">
        <v>0.44</v>
      </c>
      <c r="F12" s="16" t="n">
        <v>3.1</v>
      </c>
      <c r="G12" s="11" t="inlineStr">
        <is>
          <t>2:36</t>
        </is>
      </c>
      <c r="H12" s="10" t="n">
        <v>290</v>
      </c>
      <c r="I12" s="12" t="n">
        <v>24000</v>
      </c>
    </row>
    <row r="13">
      <c r="A13" s="8" t="inlineStr">
        <is>
          <t>Jan 2026</t>
        </is>
      </c>
      <c r="B13" s="7" t="n">
        <v>40500</v>
      </c>
      <c r="C13" s="7" t="n">
        <v>28600</v>
      </c>
      <c r="D13" s="7" t="n">
        <v>20100</v>
      </c>
      <c r="E13" s="13" t="n">
        <v>0.428</v>
      </c>
      <c r="F13" s="17" t="n">
        <v>3.2</v>
      </c>
      <c r="G13" s="8" t="inlineStr">
        <is>
          <t>2:42</t>
        </is>
      </c>
      <c r="H13" s="7" t="n">
        <v>310</v>
      </c>
      <c r="I13" s="18" t="n">
        <v>25800</v>
      </c>
    </row>
    <row r="14">
      <c r="A14" s="11" t="inlineStr">
        <is>
          <t>Feb 2026</t>
        </is>
      </c>
      <c r="B14" s="10" t="n">
        <v>42800</v>
      </c>
      <c r="C14" s="10" t="n">
        <v>30200</v>
      </c>
      <c r="D14" s="10" t="n">
        <v>21400</v>
      </c>
      <c r="E14" s="14" t="n">
        <v>0.421</v>
      </c>
      <c r="F14" s="16" t="n">
        <v>3.3</v>
      </c>
      <c r="G14" s="11" t="inlineStr">
        <is>
          <t>2:45</t>
        </is>
      </c>
      <c r="H14" s="10" t="n">
        <v>326</v>
      </c>
      <c r="I14" s="12" t="n">
        <v>27100</v>
      </c>
    </row>
    <row r="15">
      <c r="A15" s="8" t="inlineStr">
        <is>
          <t>Mar 2026</t>
        </is>
      </c>
      <c r="B15" s="7" t="n">
        <v>45230</v>
      </c>
      <c r="C15" s="7" t="n">
        <v>32150</v>
      </c>
      <c r="D15" s="7" t="n">
        <v>22800</v>
      </c>
      <c r="E15" s="13" t="n">
        <v>0.415</v>
      </c>
      <c r="F15" s="17" t="n">
        <v>3.3</v>
      </c>
      <c r="G15" s="8" t="inlineStr">
        <is>
          <t>2:48</t>
        </is>
      </c>
      <c r="H15" s="7" t="n">
        <v>342</v>
      </c>
      <c r="I15" s="18" t="n">
        <v>28450</v>
      </c>
    </row>
    <row r="18">
      <c r="A18" s="15" t="inlineStr">
        <is>
          <t>Created by QuickSEO — quickseo.ai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2" customWidth="1" min="3" max="3"/>
    <col width="12" customWidth="1" min="4" max="4"/>
    <col width="38" customWidth="1" min="5" max="5"/>
    <col width="14" customWidth="1" min="6" max="6"/>
  </cols>
  <sheetData>
    <row r="1">
      <c r="A1" s="1" t="inlineStr">
        <is>
          <t>Keyword Dashboard</t>
        </is>
      </c>
    </row>
    <row r="3">
      <c r="A3" s="4" t="inlineStr">
        <is>
          <t>Keyword Summary</t>
        </is>
      </c>
    </row>
    <row r="4">
      <c r="A4" s="5" t="inlineStr">
        <is>
          <t>Metric</t>
        </is>
      </c>
      <c r="B4" s="5" t="inlineStr">
        <is>
          <t>Count</t>
        </is>
      </c>
    </row>
    <row r="5">
      <c r="A5" s="6" t="inlineStr">
        <is>
          <t>Total Keywords Tracked</t>
        </is>
      </c>
      <c r="B5" s="7" t="n">
        <v>450</v>
      </c>
    </row>
    <row r="6">
      <c r="A6" s="9" t="inlineStr">
        <is>
          <t>In Top 3</t>
        </is>
      </c>
      <c r="B6" s="10" t="n">
        <v>32</v>
      </c>
    </row>
    <row r="7">
      <c r="A7" s="6" t="inlineStr">
        <is>
          <t>In Top 10</t>
        </is>
      </c>
      <c r="B7" s="7" t="n">
        <v>187</v>
      </c>
    </row>
    <row r="8">
      <c r="A8" s="9" t="inlineStr">
        <is>
          <t>In Top 20</t>
        </is>
      </c>
      <c r="B8" s="10" t="n">
        <v>298</v>
      </c>
    </row>
    <row r="9">
      <c r="A9" s="6" t="inlineStr">
        <is>
          <t>On Page 2+</t>
        </is>
      </c>
      <c r="B9" s="7" t="n">
        <v>112</v>
      </c>
    </row>
    <row r="10">
      <c r="A10" s="9" t="inlineStr">
        <is>
          <t>Not Ranked</t>
        </is>
      </c>
      <c r="B10" s="10" t="n">
        <v>40</v>
      </c>
    </row>
    <row r="13">
      <c r="A13" s="4" t="inlineStr">
        <is>
          <t>Keyword Details</t>
        </is>
      </c>
    </row>
    <row r="14">
      <c r="A14" s="5" t="inlineStr">
        <is>
          <t>Keyword</t>
        </is>
      </c>
      <c r="B14" s="5" t="inlineStr">
        <is>
          <t>Volume</t>
        </is>
      </c>
      <c r="C14" s="5" t="inlineStr">
        <is>
          <t>Position</t>
        </is>
      </c>
      <c r="D14" s="5" t="inlineStr">
        <is>
          <t>Change</t>
        </is>
      </c>
      <c r="E14" s="5" t="inlineStr">
        <is>
          <t>URL</t>
        </is>
      </c>
      <c r="F14" s="5" t="inlineStr">
        <is>
          <t>Status</t>
        </is>
      </c>
    </row>
    <row r="15">
      <c r="A15" s="8" t="inlineStr">
        <is>
          <t>seo dashboard template</t>
        </is>
      </c>
      <c r="B15" s="7" t="n">
        <v>2400</v>
      </c>
      <c r="C15" s="8" t="n">
        <v>3</v>
      </c>
      <c r="D15" s="8" t="inlineStr">
        <is>
          <t>+2</t>
        </is>
      </c>
      <c r="E15" s="8" t="inlineStr">
        <is>
          <t>/templates/seo-dashboard</t>
        </is>
      </c>
      <c r="F15" s="19" t="inlineStr">
        <is>
          <t>Improving</t>
        </is>
      </c>
    </row>
    <row r="16">
      <c r="A16" s="11" t="inlineStr">
        <is>
          <t>seo report template</t>
        </is>
      </c>
      <c r="B16" s="10" t="n">
        <v>3200</v>
      </c>
      <c r="C16" s="11" t="n">
        <v>5</v>
      </c>
      <c r="D16" s="11" t="inlineStr">
        <is>
          <t>+1</t>
        </is>
      </c>
      <c r="E16" s="11" t="inlineStr">
        <is>
          <t>/templates/seo-report</t>
        </is>
      </c>
      <c r="F16" s="20" t="inlineStr">
        <is>
          <t>Improving</t>
        </is>
      </c>
    </row>
    <row r="17">
      <c r="A17" s="8" t="inlineStr">
        <is>
          <t>seo audit checklist</t>
        </is>
      </c>
      <c r="B17" s="7" t="n">
        <v>1900</v>
      </c>
      <c r="C17" s="8" t="n">
        <v>8</v>
      </c>
      <c r="D17" s="8" t="inlineStr">
        <is>
          <t>+3</t>
        </is>
      </c>
      <c r="E17" s="8" t="inlineStr">
        <is>
          <t>/templates/seo-audit</t>
        </is>
      </c>
      <c r="F17" s="19" t="inlineStr">
        <is>
          <t>Improving</t>
        </is>
      </c>
    </row>
    <row r="18">
      <c r="A18" s="11" t="inlineStr">
        <is>
          <t>keyword tracking spreadsheet</t>
        </is>
      </c>
      <c r="B18" s="10" t="n">
        <v>1200</v>
      </c>
      <c r="C18" s="11" t="n">
        <v>4</v>
      </c>
      <c r="D18" s="11" t="inlineStr">
        <is>
          <t>0</t>
        </is>
      </c>
      <c r="E18" s="11" t="inlineStr">
        <is>
          <t>/templates/seo-ranking-report</t>
        </is>
      </c>
      <c r="F18" s="11" t="inlineStr">
        <is>
          <t>Stable</t>
        </is>
      </c>
    </row>
    <row r="19">
      <c r="A19" s="8" t="inlineStr">
        <is>
          <t>seo competitor analysis</t>
        </is>
      </c>
      <c r="B19" s="7" t="n">
        <v>2800</v>
      </c>
      <c r="C19" s="8" t="n">
        <v>12</v>
      </c>
      <c r="D19" s="8" t="inlineStr">
        <is>
          <t>-2</t>
        </is>
      </c>
      <c r="E19" s="8" t="inlineStr">
        <is>
          <t>/templates/seo-competitor-analysis</t>
        </is>
      </c>
      <c r="F19" s="21" t="inlineStr">
        <is>
          <t>Declining</t>
        </is>
      </c>
    </row>
    <row r="20">
      <c r="A20" s="11" t="inlineStr">
        <is>
          <t>free seo tools</t>
        </is>
      </c>
      <c r="B20" s="10" t="n">
        <v>5400</v>
      </c>
      <c r="C20" s="11" t="n">
        <v>18</v>
      </c>
      <c r="D20" s="11" t="inlineStr">
        <is>
          <t>+4</t>
        </is>
      </c>
      <c r="E20" s="11" t="inlineStr">
        <is>
          <t>/tools</t>
        </is>
      </c>
      <c r="F20" s="20" t="inlineStr">
        <is>
          <t>Improving</t>
        </is>
      </c>
    </row>
    <row r="21">
      <c r="A21" s="8" t="inlineStr">
        <is>
          <t>google search console dashboard</t>
        </is>
      </c>
      <c r="B21" s="7" t="n">
        <v>1600</v>
      </c>
      <c r="C21" s="8" t="n">
        <v>7</v>
      </c>
      <c r="D21" s="8" t="inlineStr">
        <is>
          <t>+1</t>
        </is>
      </c>
      <c r="E21" s="8" t="inlineStr">
        <is>
          <t>/features/gsc</t>
        </is>
      </c>
      <c r="F21" s="19" t="inlineStr">
        <is>
          <t>Improving</t>
        </is>
      </c>
    </row>
    <row r="22">
      <c r="A22" s="11" t="inlineStr">
        <is>
          <t>seo monthly report template</t>
        </is>
      </c>
      <c r="B22" s="10" t="n">
        <v>1800</v>
      </c>
      <c r="C22" s="11" t="n">
        <v>6</v>
      </c>
      <c r="D22" s="11" t="inlineStr">
        <is>
          <t>0</t>
        </is>
      </c>
      <c r="E22" s="11" t="inlineStr">
        <is>
          <t>/templates/seo-monthly-report</t>
        </is>
      </c>
      <c r="F22" s="11" t="inlineStr">
        <is>
          <t>Stable</t>
        </is>
      </c>
    </row>
    <row r="23">
      <c r="A23" s="8" t="inlineStr">
        <is>
          <t>technical seo audit template</t>
        </is>
      </c>
      <c r="B23" s="7" t="n">
        <v>1100</v>
      </c>
      <c r="C23" s="8" t="n">
        <v>9</v>
      </c>
      <c r="D23" s="8" t="inlineStr">
        <is>
          <t>+2</t>
        </is>
      </c>
      <c r="E23" s="8" t="inlineStr">
        <is>
          <t>/templates/technical-seo-audit</t>
        </is>
      </c>
      <c r="F23" s="19" t="inlineStr">
        <is>
          <t>Improving</t>
        </is>
      </c>
    </row>
    <row r="24">
      <c r="A24" s="11" t="inlineStr">
        <is>
          <t>seo roadmap template</t>
        </is>
      </c>
      <c r="B24" s="10" t="n">
        <v>880</v>
      </c>
      <c r="C24" s="11" t="n">
        <v>2</v>
      </c>
      <c r="D24" s="11" t="inlineStr">
        <is>
          <t>+1</t>
        </is>
      </c>
      <c r="E24" s="11" t="inlineStr">
        <is>
          <t>/templates/seo-roadmap</t>
        </is>
      </c>
      <c r="F24" s="20" t="inlineStr">
        <is>
          <t>Improving</t>
        </is>
      </c>
    </row>
    <row r="25">
      <c r="A25" s="8" t="inlineStr">
        <is>
          <t>seo forecast model</t>
        </is>
      </c>
      <c r="B25" s="7" t="n">
        <v>720</v>
      </c>
      <c r="C25" s="8" t="n">
        <v>14</v>
      </c>
      <c r="D25" s="8" t="inlineStr">
        <is>
          <t>-1</t>
        </is>
      </c>
      <c r="E25" s="8" t="inlineStr">
        <is>
          <t>/templates/seo-forecast</t>
        </is>
      </c>
      <c r="F25" s="21" t="inlineStr">
        <is>
          <t>Declining</t>
        </is>
      </c>
    </row>
    <row r="26">
      <c r="A26" s="11" t="inlineStr">
        <is>
          <t>website seo checker</t>
        </is>
      </c>
      <c r="B26" s="10" t="n">
        <v>4200</v>
      </c>
      <c r="C26" s="11" t="n">
        <v>22</v>
      </c>
      <c r="D26" s="11" t="inlineStr">
        <is>
          <t>+5</t>
        </is>
      </c>
      <c r="E26" s="11" t="inlineStr">
        <is>
          <t>/tools/seo-checker</t>
        </is>
      </c>
      <c r="F26" s="20" t="inlineStr">
        <is>
          <t>Improving</t>
        </is>
      </c>
    </row>
    <row r="27">
      <c r="A27" s="8" t="inlineStr">
        <is>
          <t>backlink analysis tool</t>
        </is>
      </c>
      <c r="B27" s="7" t="n">
        <v>1500</v>
      </c>
      <c r="C27" s="8" t="n">
        <v>15</v>
      </c>
      <c r="D27" s="8" t="inlineStr">
        <is>
          <t>0</t>
        </is>
      </c>
      <c r="E27" s="8" t="inlineStr">
        <is>
          <t>/tools/backlink-checker</t>
        </is>
      </c>
      <c r="F27" s="8" t="inlineStr">
        <is>
          <t>Stable</t>
        </is>
      </c>
    </row>
    <row r="28">
      <c r="A28" s="11" t="inlineStr">
        <is>
          <t>seo kpi dashboard</t>
        </is>
      </c>
      <c r="B28" s="10" t="n">
        <v>960</v>
      </c>
      <c r="C28" s="11" t="n">
        <v>11</v>
      </c>
      <c r="D28" s="11" t="inlineStr">
        <is>
          <t>+3</t>
        </is>
      </c>
      <c r="E28" s="11" t="inlineStr">
        <is>
          <t>/templates/seo-dashboard</t>
        </is>
      </c>
      <c r="F28" s="20" t="inlineStr">
        <is>
          <t>Improving</t>
        </is>
      </c>
    </row>
    <row r="29">
      <c r="A29" s="8" t="inlineStr">
        <is>
          <t>organic traffic report</t>
        </is>
      </c>
      <c r="B29" s="7" t="n">
        <v>1300</v>
      </c>
      <c r="C29" s="8" t="n">
        <v>10</v>
      </c>
      <c r="D29" s="8" t="inlineStr">
        <is>
          <t>-1</t>
        </is>
      </c>
      <c r="E29" s="8" t="inlineStr">
        <is>
          <t>/templates/seo-report</t>
        </is>
      </c>
      <c r="F29" s="21" t="inlineStr">
        <is>
          <t>Declining</t>
        </is>
      </c>
    </row>
    <row r="32">
      <c r="A32" s="15" t="inlineStr">
        <is>
          <t>Created by QuickSEO — quickseo.ai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6" customWidth="1" min="3" max="3"/>
    <col width="10" customWidth="1" min="4" max="4"/>
    <col width="14" customWidth="1" min="5" max="5"/>
    <col width="14" customWidth="1" min="6" max="6"/>
    <col width="14" customWidth="1" min="7" max="7"/>
    <col width="18" customWidth="1" min="8" max="8"/>
  </cols>
  <sheetData>
    <row r="1">
      <c r="A1" s="1" t="inlineStr">
        <is>
          <t>Page Performance</t>
        </is>
      </c>
    </row>
    <row r="3">
      <c r="A3" s="5" t="inlineStr">
        <is>
          <t>Page URL</t>
        </is>
      </c>
      <c r="B3" s="5" t="inlineStr">
        <is>
          <t>Sessions</t>
        </is>
      </c>
      <c r="C3" s="5" t="inlineStr">
        <is>
          <t>Impressions</t>
        </is>
      </c>
      <c r="D3" s="5" t="inlineStr">
        <is>
          <t>CTR</t>
        </is>
      </c>
      <c r="E3" s="5" t="inlineStr">
        <is>
          <t>Avg Position</t>
        </is>
      </c>
      <c r="F3" s="5" t="inlineStr">
        <is>
          <t>Conversions</t>
        </is>
      </c>
      <c r="G3" s="5" t="inlineStr">
        <is>
          <t>Revenue</t>
        </is>
      </c>
      <c r="H3" s="5" t="inlineStr">
        <is>
          <t>Status</t>
        </is>
      </c>
    </row>
    <row r="4">
      <c r="A4" s="11" t="inlineStr">
        <is>
          <t>/blog/seo-guide-2026</t>
        </is>
      </c>
      <c r="B4" s="10" t="n">
        <v>8420</v>
      </c>
      <c r="C4" s="10" t="n">
        <v>124000</v>
      </c>
      <c r="D4" s="14" t="n">
        <v>0.068</v>
      </c>
      <c r="E4" s="16" t="n">
        <v>4.2</v>
      </c>
      <c r="F4" s="10" t="n">
        <v>82</v>
      </c>
      <c r="G4" s="12" t="n">
        <v>6800</v>
      </c>
      <c r="H4" s="11" t="inlineStr">
        <is>
          <t>Top Performer</t>
        </is>
      </c>
    </row>
    <row r="5">
      <c r="A5" s="8" t="inlineStr">
        <is>
          <t>/tools/keyword-research</t>
        </is>
      </c>
      <c r="B5" s="7" t="n">
        <v>6350</v>
      </c>
      <c r="C5" s="7" t="n">
        <v>98000</v>
      </c>
      <c r="D5" s="13" t="n">
        <v>0.065</v>
      </c>
      <c r="E5" s="17" t="n">
        <v>5.1</v>
      </c>
      <c r="F5" s="7" t="n">
        <v>58</v>
      </c>
      <c r="G5" s="18" t="n">
        <v>4200</v>
      </c>
      <c r="H5" s="8" t="inlineStr">
        <is>
          <t>Top Performer</t>
        </is>
      </c>
    </row>
    <row r="6">
      <c r="A6" s="11" t="inlineStr">
        <is>
          <t>/templates/seo-report</t>
        </is>
      </c>
      <c r="B6" s="10" t="n">
        <v>5200</v>
      </c>
      <c r="C6" s="10" t="n">
        <v>72000</v>
      </c>
      <c r="D6" s="14" t="n">
        <v>0.07199999999999999</v>
      </c>
      <c r="E6" s="16" t="n">
        <v>3.8</v>
      </c>
      <c r="F6" s="10" t="n">
        <v>45</v>
      </c>
      <c r="G6" s="12" t="n">
        <v>3600</v>
      </c>
      <c r="H6" s="11" t="inlineStr">
        <is>
          <t>Top Performer</t>
        </is>
      </c>
    </row>
    <row r="7">
      <c r="A7" s="8" t="inlineStr">
        <is>
          <t>/blog/technical-seo-tips</t>
        </is>
      </c>
      <c r="B7" s="7" t="n">
        <v>4800</v>
      </c>
      <c r="C7" s="7" t="n">
        <v>68000</v>
      </c>
      <c r="D7" s="13" t="n">
        <v>0.07099999999999999</v>
      </c>
      <c r="E7" s="17" t="n">
        <v>6.3</v>
      </c>
      <c r="F7" s="7" t="n">
        <v>38</v>
      </c>
      <c r="G7" s="18" t="n">
        <v>2900</v>
      </c>
      <c r="H7" s="8" t="inlineStr">
        <is>
          <t>Growing</t>
        </is>
      </c>
    </row>
    <row r="8">
      <c r="A8" s="11" t="inlineStr">
        <is>
          <t>/tools/seo-checker</t>
        </is>
      </c>
      <c r="B8" s="10" t="n">
        <v>4100</v>
      </c>
      <c r="C8" s="10" t="n">
        <v>55000</v>
      </c>
      <c r="D8" s="14" t="n">
        <v>0.075</v>
      </c>
      <c r="E8" s="16" t="n">
        <v>7.2</v>
      </c>
      <c r="F8" s="10" t="n">
        <v>32</v>
      </c>
      <c r="G8" s="12" t="n">
        <v>2400</v>
      </c>
      <c r="H8" s="11" t="inlineStr">
        <is>
          <t>Growing</t>
        </is>
      </c>
    </row>
    <row r="9">
      <c r="A9" s="8" t="inlineStr">
        <is>
          <t>/features/gsc-dashboard</t>
        </is>
      </c>
      <c r="B9" s="7" t="n">
        <v>3600</v>
      </c>
      <c r="C9" s="7" t="n">
        <v>48000</v>
      </c>
      <c r="D9" s="13" t="n">
        <v>0.075</v>
      </c>
      <c r="E9" s="17" t="n">
        <v>5.5</v>
      </c>
      <c r="F9" s="7" t="n">
        <v>28</v>
      </c>
      <c r="G9" s="18" t="n">
        <v>2100</v>
      </c>
      <c r="H9" s="8" t="inlineStr">
        <is>
          <t>Stable</t>
        </is>
      </c>
    </row>
    <row r="10">
      <c r="A10" s="11" t="inlineStr">
        <is>
          <t>/blog/backlink-strategy</t>
        </is>
      </c>
      <c r="B10" s="10" t="n">
        <v>3200</v>
      </c>
      <c r="C10" s="10" t="n">
        <v>42000</v>
      </c>
      <c r="D10" s="14" t="n">
        <v>0.076</v>
      </c>
      <c r="E10" s="16" t="n">
        <v>8.4</v>
      </c>
      <c r="F10" s="10" t="n">
        <v>24</v>
      </c>
      <c r="G10" s="12" t="n">
        <v>1800</v>
      </c>
      <c r="H10" s="11" t="inlineStr">
        <is>
          <t>Stable</t>
        </is>
      </c>
    </row>
    <row r="11">
      <c r="A11" s="8" t="inlineStr">
        <is>
          <t>/templates/seo-audit</t>
        </is>
      </c>
      <c r="B11" s="7" t="n">
        <v>2800</v>
      </c>
      <c r="C11" s="7" t="n">
        <v>38000</v>
      </c>
      <c r="D11" s="13" t="n">
        <v>0.074</v>
      </c>
      <c r="E11" s="17" t="n">
        <v>6.8</v>
      </c>
      <c r="F11" s="7" t="n">
        <v>20</v>
      </c>
      <c r="G11" s="18" t="n">
        <v>1500</v>
      </c>
      <c r="H11" s="8" t="inlineStr">
        <is>
          <t>Growing</t>
        </is>
      </c>
    </row>
    <row r="12">
      <c r="A12" s="11" t="inlineStr">
        <is>
          <t>/tools/favicon-checker</t>
        </is>
      </c>
      <c r="B12" s="10" t="n">
        <v>2400</v>
      </c>
      <c r="C12" s="10" t="n">
        <v>32000</v>
      </c>
      <c r="D12" s="14" t="n">
        <v>0.075</v>
      </c>
      <c r="E12" s="16" t="n">
        <v>9.1</v>
      </c>
      <c r="F12" s="10" t="n">
        <v>12</v>
      </c>
      <c r="G12" s="12" t="n">
        <v>950</v>
      </c>
      <c r="H12" s="11" t="inlineStr">
        <is>
          <t>Stable</t>
        </is>
      </c>
    </row>
    <row r="13">
      <c r="A13" s="8" t="inlineStr">
        <is>
          <t>/blog/content-optimization</t>
        </is>
      </c>
      <c r="B13" s="7" t="n">
        <v>2100</v>
      </c>
      <c r="C13" s="7" t="n">
        <v>28000</v>
      </c>
      <c r="D13" s="13" t="n">
        <v>0.075</v>
      </c>
      <c r="E13" s="17" t="n">
        <v>11.2</v>
      </c>
      <c r="F13" s="7" t="n">
        <v>8</v>
      </c>
      <c r="G13" s="18" t="n">
        <v>620</v>
      </c>
      <c r="H13" s="8" t="inlineStr">
        <is>
          <t>Needs Attention</t>
        </is>
      </c>
    </row>
    <row r="14">
      <c r="A14" s="22" t="inlineStr">
        <is>
          <t>TOTAL</t>
        </is>
      </c>
      <c r="B14" s="23">
        <f>SUM(B4:B13)</f>
        <v/>
      </c>
      <c r="C14" s="23">
        <f>SUM(C4:C13)</f>
        <v/>
      </c>
      <c r="D14" s="24">
        <f>B14/C14</f>
        <v/>
      </c>
      <c r="E14" s="25">
        <f>AVERAGE(E4:E13)</f>
        <v/>
      </c>
      <c r="F14" s="23">
        <f>SUM(F4:F13)</f>
        <v/>
      </c>
      <c r="G14" s="26">
        <f>SUM(G4:G13)</f>
        <v/>
      </c>
      <c r="H14" s="27" t="n"/>
    </row>
    <row r="17">
      <c r="A17" s="15" t="inlineStr">
        <is>
          <t>Created by QuickSEO — quickseo.ai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6" customWidth="1" min="3" max="3"/>
    <col width="18" customWidth="1" min="4" max="4"/>
    <col width="18" customWidth="1" min="5" max="5"/>
    <col width="18" customWidth="1" min="6" max="6"/>
    <col width="16" customWidth="1" min="7" max="7"/>
    <col width="12" customWidth="1" min="8" max="8"/>
  </cols>
  <sheetData>
    <row r="1">
      <c r="A1" s="1" t="inlineStr">
        <is>
          <t>SEO Goals &amp; Targets</t>
        </is>
      </c>
    </row>
    <row r="3">
      <c r="A3" s="5" t="inlineStr">
        <is>
          <t>Goal</t>
        </is>
      </c>
      <c r="B3" s="5" t="inlineStr">
        <is>
          <t>Metric</t>
        </is>
      </c>
      <c r="C3" s="5" t="inlineStr">
        <is>
          <t>Current Value</t>
        </is>
      </c>
      <c r="D3" s="5" t="inlineStr">
        <is>
          <t>Monthly Target</t>
        </is>
      </c>
      <c r="E3" s="5" t="inlineStr">
        <is>
          <t>Quarterly Target</t>
        </is>
      </c>
      <c r="F3" s="5" t="inlineStr">
        <is>
          <t>Annual Target</t>
        </is>
      </c>
      <c r="G3" s="5" t="inlineStr">
        <is>
          <t>Progress (%)</t>
        </is>
      </c>
      <c r="H3" s="5" t="inlineStr">
        <is>
          <t>On Track</t>
        </is>
      </c>
    </row>
    <row r="4">
      <c r="A4" s="11" t="inlineStr">
        <is>
          <t>Increase organic traffic</t>
        </is>
      </c>
      <c r="B4" s="11" t="inlineStr">
        <is>
          <t>Organic Sessions</t>
        </is>
      </c>
      <c r="C4" s="10" t="n">
        <v>45230</v>
      </c>
      <c r="D4" s="10" t="n">
        <v>48000</v>
      </c>
      <c r="E4" s="10" t="n">
        <v>55000</v>
      </c>
      <c r="F4" s="10" t="n">
        <v>72000</v>
      </c>
      <c r="G4" s="16">
        <f>ROUND(C4/F4*100, 1)</f>
        <v/>
      </c>
      <c r="H4" s="28" t="inlineStr">
        <is>
          <t>Yes</t>
        </is>
      </c>
    </row>
    <row r="5">
      <c r="A5" s="8" t="inlineStr">
        <is>
          <t>Grow keyword rankings</t>
        </is>
      </c>
      <c r="B5" s="8" t="inlineStr">
        <is>
          <t>Keywords in Top 10</t>
        </is>
      </c>
      <c r="C5" s="7" t="n">
        <v>187</v>
      </c>
      <c r="D5" s="7" t="n">
        <v>200</v>
      </c>
      <c r="E5" s="7" t="n">
        <v>230</v>
      </c>
      <c r="F5" s="7" t="n">
        <v>300</v>
      </c>
      <c r="G5" s="17">
        <f>ROUND(C5/F5*100, 1)</f>
        <v/>
      </c>
      <c r="H5" s="29" t="inlineStr">
        <is>
          <t>Yes</t>
        </is>
      </c>
    </row>
    <row r="6">
      <c r="A6" s="11" t="inlineStr">
        <is>
          <t>Improve domain authority</t>
        </is>
      </c>
      <c r="B6" s="11" t="inlineStr">
        <is>
          <t>Domain Authority</t>
        </is>
      </c>
      <c r="C6" s="10" t="n">
        <v>42</v>
      </c>
      <c r="D6" s="10" t="n">
        <v>44</v>
      </c>
      <c r="E6" s="10" t="n">
        <v>48</v>
      </c>
      <c r="F6" s="10" t="n">
        <v>55</v>
      </c>
      <c r="G6" s="16">
        <f>ROUND(C6/F6*100, 1)</f>
        <v/>
      </c>
      <c r="H6" s="28" t="inlineStr">
        <is>
          <t>Yes</t>
        </is>
      </c>
    </row>
    <row r="7">
      <c r="A7" s="8" t="inlineStr">
        <is>
          <t>Build backlink profile</t>
        </is>
      </c>
      <c r="B7" s="8" t="inlineStr">
        <is>
          <t>Total Backlinks</t>
        </is>
      </c>
      <c r="C7" s="7" t="n">
        <v>3420</v>
      </c>
      <c r="D7" s="7" t="n">
        <v>3600</v>
      </c>
      <c r="E7" s="7" t="n">
        <v>4200</v>
      </c>
      <c r="F7" s="7" t="n">
        <v>5500</v>
      </c>
      <c r="G7" s="17">
        <f>ROUND(C7/F7*100, 1)</f>
        <v/>
      </c>
      <c r="H7" s="30" t="inlineStr">
        <is>
          <t>No</t>
        </is>
      </c>
    </row>
    <row r="8">
      <c r="A8" s="11" t="inlineStr">
        <is>
          <t>Boost conversions</t>
        </is>
      </c>
      <c r="B8" s="11" t="inlineStr">
        <is>
          <t>Organic Conversions</t>
        </is>
      </c>
      <c r="C8" s="10" t="n">
        <v>342</v>
      </c>
      <c r="D8" s="10" t="n">
        <v>380</v>
      </c>
      <c r="E8" s="10" t="n">
        <v>420</v>
      </c>
      <c r="F8" s="10" t="n">
        <v>550</v>
      </c>
      <c r="G8" s="16">
        <f>ROUND(C8/F8*100, 1)</f>
        <v/>
      </c>
      <c r="H8" s="28" t="inlineStr">
        <is>
          <t>Yes</t>
        </is>
      </c>
    </row>
    <row r="9">
      <c r="A9" s="8" t="inlineStr">
        <is>
          <t>Increase revenue</t>
        </is>
      </c>
      <c r="B9" s="8" t="inlineStr">
        <is>
          <t>Organic Revenue ($)</t>
        </is>
      </c>
      <c r="C9" s="7" t="n">
        <v>28450</v>
      </c>
      <c r="D9" s="7" t="n">
        <v>32000</v>
      </c>
      <c r="E9" s="7" t="n">
        <v>38000</v>
      </c>
      <c r="F9" s="7" t="n">
        <v>50000</v>
      </c>
      <c r="G9" s="17">
        <f>ROUND(C9/F9*100, 1)</f>
        <v/>
      </c>
      <c r="H9" s="30" t="inlineStr">
        <is>
          <t>No</t>
        </is>
      </c>
    </row>
    <row r="10">
      <c r="A10" s="11" t="inlineStr">
        <is>
          <t>Publish new content</t>
        </is>
      </c>
      <c r="B10" s="11" t="inlineStr">
        <is>
          <t>Blog Posts Published</t>
        </is>
      </c>
      <c r="C10" s="10" t="n">
        <v>24</v>
      </c>
      <c r="D10" s="10" t="n">
        <v>28</v>
      </c>
      <c r="E10" s="10" t="n">
        <v>36</v>
      </c>
      <c r="F10" s="10" t="n">
        <v>52</v>
      </c>
      <c r="G10" s="16">
        <f>ROUND(C10/F10*100, 1)</f>
        <v/>
      </c>
      <c r="H10" s="28" t="inlineStr">
        <is>
          <t>Yes</t>
        </is>
      </c>
    </row>
    <row r="11">
      <c r="A11" s="8" t="inlineStr">
        <is>
          <t>Expand indexed pages</t>
        </is>
      </c>
      <c r="B11" s="8" t="inlineStr">
        <is>
          <t>Indexed Pages</t>
        </is>
      </c>
      <c r="C11" s="7" t="n">
        <v>892</v>
      </c>
      <c r="D11" s="7" t="n">
        <v>920</v>
      </c>
      <c r="E11" s="7" t="n">
        <v>1000</v>
      </c>
      <c r="F11" s="7" t="n">
        <v>1200</v>
      </c>
      <c r="G11" s="17">
        <f>ROUND(C11/F11*100, 1)</f>
        <v/>
      </c>
      <c r="H11" s="29" t="inlineStr">
        <is>
          <t>Yes</t>
        </is>
      </c>
    </row>
    <row r="14">
      <c r="A14" s="15" t="inlineStr">
        <is>
          <t>Created by QuickSEO — quickseo.ai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2026-03-12T09:10:45Z</dcterms:created>
  <dcterms:modified xsi:type="dcterms:W3CDTF">2026-03-12T09:10:45Z</dcterms:modified>
</cp:coreProperties>
</file>